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Lg-fileex001v\ファイル交換サーバ(インターネット対向)\農業振興課\様式\"/>
    </mc:Choice>
  </mc:AlternateContent>
  <bookViews>
    <workbookView xWindow="480" yWindow="75" windowWidth="18180" windowHeight="11640" tabRatio="667"/>
  </bookViews>
  <sheets>
    <sheet name="決算書【様式2-1】" sheetId="44" r:id="rId1"/>
    <sheet name="決算書【様式2-2】" sheetId="45" r:id="rId2"/>
  </sheets>
  <definedNames>
    <definedName name="_xlnm.Print_Area" localSheetId="0">'決算書【様式2-1】'!$A$1:$F$36</definedName>
    <definedName name="_xlnm.Print_Area" localSheetId="1">'決算書【様式2-2】'!$A$1:$F$37</definedName>
  </definedNames>
  <calcPr calcId="162913"/>
</workbook>
</file>

<file path=xl/calcChain.xml><?xml version="1.0" encoding="utf-8"?>
<calcChain xmlns="http://schemas.openxmlformats.org/spreadsheetml/2006/main">
  <c r="E40" i="45" l="1"/>
  <c r="E41" i="45" s="1"/>
  <c r="F35" i="45"/>
  <c r="E34" i="45"/>
  <c r="D34" i="45"/>
  <c r="F34" i="45" s="1"/>
  <c r="F33" i="45"/>
  <c r="F32" i="45"/>
  <c r="F31" i="45"/>
  <c r="F30" i="45"/>
  <c r="F29" i="45"/>
  <c r="F28" i="45"/>
  <c r="F27" i="45"/>
  <c r="E23" i="45"/>
  <c r="E24" i="45" s="1"/>
  <c r="F37" i="45" s="1"/>
  <c r="D23" i="45"/>
  <c r="D24" i="45" s="1"/>
  <c r="F24" i="45" s="1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E36" i="45" l="1"/>
  <c r="D36" i="45"/>
  <c r="F23" i="45"/>
  <c r="F36" i="45" l="1"/>
  <c r="E40" i="44" l="1"/>
  <c r="E23" i="44"/>
  <c r="D23" i="44"/>
  <c r="G23" i="44" l="1"/>
  <c r="E39" i="44" l="1"/>
  <c r="F34" i="44"/>
  <c r="D33" i="44"/>
  <c r="F32" i="44"/>
  <c r="F31" i="44"/>
  <c r="F30" i="44"/>
  <c r="F29" i="44"/>
  <c r="F28" i="44"/>
  <c r="F27" i="44"/>
  <c r="F26" i="44"/>
  <c r="D35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E33" i="44" l="1"/>
  <c r="F33" i="44" s="1"/>
  <c r="E35" i="44" l="1"/>
  <c r="E36" i="44" s="1"/>
  <c r="F23" i="44"/>
  <c r="F35" i="44"/>
</calcChain>
</file>

<file path=xl/sharedStrings.xml><?xml version="1.0" encoding="utf-8"?>
<sst xmlns="http://schemas.openxmlformats.org/spreadsheetml/2006/main" count="94" uniqueCount="41">
  <si>
    <t>売上高</t>
    <rPh sb="0" eb="2">
      <t>ウリアゲ</t>
    </rPh>
    <rPh sb="2" eb="3">
      <t>ダカ</t>
    </rPh>
    <phoneticPr fontId="2"/>
  </si>
  <si>
    <t>計画
ａ</t>
    <rPh sb="0" eb="2">
      <t>ケイカク</t>
    </rPh>
    <phoneticPr fontId="2"/>
  </si>
  <si>
    <t>実績
ｂ</t>
    <rPh sb="0" eb="2">
      <t>ジッセキ</t>
    </rPh>
    <phoneticPr fontId="2"/>
  </si>
  <si>
    <t>計画/実績
ｂ/ａ</t>
    <rPh sb="0" eb="2">
      <t>ケイカク</t>
    </rPh>
    <rPh sb="3" eb="5">
      <t>ジッセキ</t>
    </rPh>
    <phoneticPr fontId="2"/>
  </si>
  <si>
    <t>経営規模</t>
    <rPh sb="0" eb="2">
      <t>ケイエイ</t>
    </rPh>
    <rPh sb="2" eb="4">
      <t>キボ</t>
    </rPh>
    <phoneticPr fontId="2"/>
  </si>
  <si>
    <t>生産量</t>
    <rPh sb="0" eb="2">
      <t>セイサン</t>
    </rPh>
    <rPh sb="2" eb="3">
      <t>リョウ</t>
    </rPh>
    <phoneticPr fontId="2"/>
  </si>
  <si>
    <t>その他</t>
    <rPh sb="2" eb="3">
      <t>ホカ</t>
    </rPh>
    <phoneticPr fontId="2"/>
  </si>
  <si>
    <t>原材料費</t>
    <rPh sb="0" eb="3">
      <t>ゲンザイリョウ</t>
    </rPh>
    <rPh sb="3" eb="4">
      <t>ヒ</t>
    </rPh>
    <phoneticPr fontId="2"/>
  </si>
  <si>
    <t>農業経営費</t>
    <rPh sb="0" eb="2">
      <t>ノウギョウ</t>
    </rPh>
    <rPh sb="2" eb="4">
      <t>ケイエイ</t>
    </rPh>
    <rPh sb="4" eb="5">
      <t>ヒ</t>
    </rPh>
    <phoneticPr fontId="2"/>
  </si>
  <si>
    <t>【参考】設備投資（内容、金額）</t>
    <rPh sb="1" eb="3">
      <t>サンコウ</t>
    </rPh>
    <rPh sb="4" eb="6">
      <t>セツビ</t>
    </rPh>
    <rPh sb="6" eb="8">
      <t>トウシ</t>
    </rPh>
    <rPh sb="9" eb="11">
      <t>ナイヨウ</t>
    </rPh>
    <rPh sb="12" eb="14">
      <t>キンガク</t>
    </rPh>
    <phoneticPr fontId="2"/>
  </si>
  <si>
    <t>農業収入</t>
    <rPh sb="0" eb="2">
      <t>ノウギョウ</t>
    </rPh>
    <rPh sb="2" eb="4">
      <t>シュウニュウ</t>
    </rPh>
    <phoneticPr fontId="2"/>
  </si>
  <si>
    <t>決　　算　　書</t>
    <rPh sb="0" eb="1">
      <t>ケツ</t>
    </rPh>
    <rPh sb="3" eb="4">
      <t>サン</t>
    </rPh>
    <rPh sb="6" eb="7">
      <t>ショ</t>
    </rPh>
    <phoneticPr fontId="2"/>
  </si>
  <si>
    <t>経営規模（ａ）</t>
    <rPh sb="0" eb="2">
      <t>ケイエイ</t>
    </rPh>
    <rPh sb="2" eb="4">
      <t>キボ</t>
    </rPh>
    <phoneticPr fontId="2"/>
  </si>
  <si>
    <t>生産量（ｔ）</t>
    <rPh sb="0" eb="2">
      <t>セイサン</t>
    </rPh>
    <rPh sb="2" eb="3">
      <t>リョウ</t>
    </rPh>
    <phoneticPr fontId="2"/>
  </si>
  <si>
    <t>売上高（円）</t>
    <rPh sb="0" eb="2">
      <t>ウリアゲ</t>
    </rPh>
    <rPh sb="2" eb="3">
      <t>ダカ</t>
    </rPh>
    <rPh sb="4" eb="5">
      <t>エン</t>
    </rPh>
    <phoneticPr fontId="2"/>
  </si>
  <si>
    <t>動力光熱費</t>
    <rPh sb="0" eb="2">
      <t>ドウリョク</t>
    </rPh>
    <rPh sb="2" eb="5">
      <t>コウネツヒ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</si>
  <si>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</si>
  <si>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出荷販売経費</t>
    <rPh sb="0" eb="2">
      <t>シュッカ</t>
    </rPh>
    <rPh sb="2" eb="4">
      <t>ハンバイ</t>
    </rPh>
    <rPh sb="4" eb="6">
      <t>ケイヒ</t>
    </rPh>
    <phoneticPr fontId="2"/>
  </si>
  <si>
    <t>雇用労賃</t>
    <rPh sb="0" eb="2">
      <t>コヨウ</t>
    </rPh>
    <rPh sb="2" eb="4">
      <t>ロウチン</t>
    </rPh>
    <phoneticPr fontId="2"/>
  </si>
  <si>
    <t>その他</t>
    <rPh sb="2" eb="3">
      <t>タ</t>
    </rPh>
    <phoneticPr fontId="2"/>
  </si>
  <si>
    <t>所得証明書の額</t>
    <rPh sb="0" eb="2">
      <t>ショトク</t>
    </rPh>
    <rPh sb="2" eb="4">
      <t>ショウメイ</t>
    </rPh>
    <rPh sb="4" eb="5">
      <t>ショ</t>
    </rPh>
    <rPh sb="6" eb="7">
      <t>ガク</t>
    </rPh>
    <phoneticPr fontId="2"/>
  </si>
  <si>
    <t>農業次世代人材投資資金</t>
    <phoneticPr fontId="2"/>
  </si>
  <si>
    <t>所得判定額</t>
    <rPh sb="0" eb="2">
      <t>ショトク</t>
    </rPh>
    <rPh sb="2" eb="4">
      <t>ハンテイ</t>
    </rPh>
    <rPh sb="4" eb="5">
      <t>ガク</t>
    </rPh>
    <phoneticPr fontId="2"/>
  </si>
  <si>
    <t>専従者給与・青色申告特別控除額・肉用牛特例適用金額など</t>
    <rPh sb="0" eb="3">
      <t>センジュウシャ</t>
    </rPh>
    <rPh sb="3" eb="5">
      <t>キュウヨ</t>
    </rPh>
    <rPh sb="6" eb="8">
      <t>アオイロ</t>
    </rPh>
    <rPh sb="8" eb="10">
      <t>シンコク</t>
    </rPh>
    <rPh sb="10" eb="12">
      <t>トクベツ</t>
    </rPh>
    <rPh sb="12" eb="14">
      <t>コウジョ</t>
    </rPh>
    <rPh sb="14" eb="15">
      <t>ガク</t>
    </rPh>
    <rPh sb="16" eb="19">
      <t>ニクヨウギュウ</t>
    </rPh>
    <rPh sb="19" eb="21">
      <t>トクレイ</t>
    </rPh>
    <rPh sb="21" eb="23">
      <t>テキヨウ</t>
    </rPh>
    <rPh sb="23" eb="25">
      <t>キンガク</t>
    </rPh>
    <phoneticPr fontId="2"/>
  </si>
  <si>
    <t>雑収入・家事消費など</t>
    <rPh sb="0" eb="3">
      <t>ザッシュウニュウ</t>
    </rPh>
    <rPh sb="4" eb="6">
      <t>カジ</t>
    </rPh>
    <rPh sb="6" eb="8">
      <t>ショウヒ</t>
    </rPh>
    <phoneticPr fontId="2"/>
  </si>
  <si>
    <t>氏名：</t>
    <rPh sb="0" eb="2">
      <t>シメイ</t>
    </rPh>
    <phoneticPr fontId="2"/>
  </si>
  <si>
    <t>農業次世代人材投資資金を含めた金額</t>
    <rPh sb="0" eb="2">
      <t>ノウギョウ</t>
    </rPh>
    <rPh sb="2" eb="5">
      <t>ジセダイ</t>
    </rPh>
    <rPh sb="5" eb="7">
      <t>ジンザイ</t>
    </rPh>
    <rPh sb="7" eb="9">
      <t>トウシ</t>
    </rPh>
    <rPh sb="9" eb="11">
      <t>シキン</t>
    </rPh>
    <rPh sb="12" eb="13">
      <t>フク</t>
    </rPh>
    <rPh sb="15" eb="17">
      <t>キンガク</t>
    </rPh>
    <phoneticPr fontId="2"/>
  </si>
  <si>
    <t>←　確定申告の決算書と一致</t>
    <rPh sb="2" eb="4">
      <t>カクテイ</t>
    </rPh>
    <rPh sb="4" eb="6">
      <t>シンコク</t>
    </rPh>
    <rPh sb="7" eb="10">
      <t>ケッサンショ</t>
    </rPh>
    <rPh sb="11" eb="13">
      <t>イッチ</t>
    </rPh>
    <phoneticPr fontId="2"/>
  </si>
  <si>
    <t>別添2－1（令和2年度以前に承認された経営開始型交付対象者の場合）</t>
    <rPh sb="0" eb="2">
      <t>ベッテン</t>
    </rPh>
    <rPh sb="6" eb="8">
      <t>レイワ</t>
    </rPh>
    <rPh sb="9" eb="11">
      <t>ネンド</t>
    </rPh>
    <rPh sb="11" eb="13">
      <t>イゼン</t>
    </rPh>
    <rPh sb="14" eb="16">
      <t>ショウニン</t>
    </rPh>
    <rPh sb="19" eb="21">
      <t>ケイエイ</t>
    </rPh>
    <rPh sb="21" eb="23">
      <t>カイシ</t>
    </rPh>
    <rPh sb="23" eb="24">
      <t>ガタ</t>
    </rPh>
    <rPh sb="24" eb="26">
      <t>コウフ</t>
    </rPh>
    <rPh sb="26" eb="28">
      <t>タイショウ</t>
    </rPh>
    <rPh sb="28" eb="29">
      <t>シャ</t>
    </rPh>
    <rPh sb="30" eb="32">
      <t>バアイ</t>
    </rPh>
    <phoneticPr fontId="2"/>
  </si>
  <si>
    <t>農業次世代人材投資資金（円）</t>
    <rPh sb="0" eb="2">
      <t>ノウギョウ</t>
    </rPh>
    <rPh sb="2" eb="5">
      <t>ジセダイ</t>
    </rPh>
    <rPh sb="5" eb="7">
      <t>ジンザイ</t>
    </rPh>
    <rPh sb="7" eb="9">
      <t>トウシ</t>
    </rPh>
    <rPh sb="9" eb="11">
      <t>シキン</t>
    </rPh>
    <rPh sb="12" eb="13">
      <t>エン</t>
    </rPh>
    <phoneticPr fontId="2"/>
  </si>
  <si>
    <t>収入計①（資金を除く）</t>
    <rPh sb="0" eb="2">
      <t>シュウニュウ</t>
    </rPh>
    <rPh sb="2" eb="3">
      <t>ケイ</t>
    </rPh>
    <rPh sb="5" eb="7">
      <t>シキン</t>
    </rPh>
    <rPh sb="8" eb="9">
      <t>ノゾ</t>
    </rPh>
    <phoneticPr fontId="2"/>
  </si>
  <si>
    <t>支出計（円）②</t>
    <rPh sb="0" eb="2">
      <t>シシュツ</t>
    </rPh>
    <rPh sb="2" eb="3">
      <t>ケイ</t>
    </rPh>
    <rPh sb="4" eb="5">
      <t>エン</t>
    </rPh>
    <phoneticPr fontId="2"/>
  </si>
  <si>
    <t>農業所得計（円）③＝①-②</t>
    <rPh sb="0" eb="2">
      <t>ノウギョウ</t>
    </rPh>
    <rPh sb="2" eb="4">
      <t>ショトク</t>
    </rPh>
    <rPh sb="4" eb="5">
      <t>ケイ</t>
    </rPh>
    <rPh sb="6" eb="7">
      <t>エン</t>
    </rPh>
    <phoneticPr fontId="2"/>
  </si>
  <si>
    <t>農外所得（円）④</t>
    <rPh sb="0" eb="1">
      <t>ノウ</t>
    </rPh>
    <rPh sb="1" eb="2">
      <t>ガイ</t>
    </rPh>
    <rPh sb="2" eb="4">
      <t>ショトク</t>
    </rPh>
    <rPh sb="5" eb="6">
      <t>エン</t>
    </rPh>
    <phoneticPr fontId="2"/>
  </si>
  <si>
    <t>総所得（円）③+④</t>
    <rPh sb="0" eb="1">
      <t>ソウ</t>
    </rPh>
    <rPh sb="1" eb="3">
      <t>ショトク</t>
    </rPh>
    <rPh sb="4" eb="5">
      <t>エン</t>
    </rPh>
    <phoneticPr fontId="2"/>
  </si>
  <si>
    <t>別添2－2（令和3年度以降に承認された経営開始型交付対象者の場合）</t>
    <rPh sb="0" eb="2">
      <t>ベッテン</t>
    </rPh>
    <phoneticPr fontId="2"/>
  </si>
  <si>
    <t>収入計②（資金を含む）</t>
    <rPh sb="0" eb="2">
      <t>シュウニュウ</t>
    </rPh>
    <rPh sb="2" eb="3">
      <t>ケイ</t>
    </rPh>
    <rPh sb="5" eb="7">
      <t>シキン</t>
    </rPh>
    <rPh sb="8" eb="9">
      <t>フク</t>
    </rPh>
    <phoneticPr fontId="2"/>
  </si>
  <si>
    <t>支出計（円）③</t>
    <rPh sb="0" eb="2">
      <t>シシュツ</t>
    </rPh>
    <rPh sb="2" eb="3">
      <t>ケイ</t>
    </rPh>
    <rPh sb="4" eb="5">
      <t>エン</t>
    </rPh>
    <phoneticPr fontId="2"/>
  </si>
  <si>
    <t>農業所得計（円）④＝①-③</t>
    <rPh sb="0" eb="2">
      <t>ノウギョウ</t>
    </rPh>
    <rPh sb="2" eb="4">
      <t>ショトク</t>
    </rPh>
    <rPh sb="4" eb="5">
      <t>ケイ</t>
    </rPh>
    <rPh sb="6" eb="7">
      <t>エン</t>
    </rPh>
    <phoneticPr fontId="2"/>
  </si>
  <si>
    <t>農外所得（円）⑤</t>
    <rPh sb="0" eb="1">
      <t>ノウ</t>
    </rPh>
    <rPh sb="1" eb="2">
      <t>ガイ</t>
    </rPh>
    <rPh sb="2" eb="4">
      <t>ショトク</t>
    </rPh>
    <rPh sb="5" eb="6">
      <t>エン</t>
    </rPh>
    <phoneticPr fontId="2"/>
  </si>
  <si>
    <t>総所得（資金含む）（円）
②-③+⑤</t>
    <rPh sb="0" eb="1">
      <t>ソウ</t>
    </rPh>
    <rPh sb="1" eb="3">
      <t>ショトク</t>
    </rPh>
    <rPh sb="4" eb="6">
      <t>シキン</t>
    </rPh>
    <rPh sb="6" eb="7">
      <t>フク</t>
    </rPh>
    <rPh sb="10" eb="1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</si>
</sst>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;&quot;▲ &quot;#,##0"/>
    <numFmt numFmtId="178" formatCode="0.0_);[Red]\(0.0\)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name val="ＭＳ 明朝"/>
      <family val="1"/>
      <charset val="128"/>
    </font>
    <font>
      <b/>
      <sz val="8.8000000000000007"/>
      <name val="ＭＳ 明朝"/>
      <family val="1"/>
      <charset val="128"/>
    </font>
    <font>
      <sz val="8.8000000000000007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  <xf numFmtId="0" fontId="6" fillId="0" borderId="0"/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77" fontId="3" fillId="0" borderId="3" xfId="0" applyNumberFormat="1" applyFont="1" applyBorder="1">
      <alignment vertical="center"/>
    </xf>
    <xf numFmtId="177" fontId="3" fillId="0" borderId="26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28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177" fontId="3" fillId="0" borderId="7" xfId="0" applyNumberFormat="1" applyFont="1" applyBorder="1">
      <alignment vertical="center"/>
    </xf>
    <xf numFmtId="177" fontId="3" fillId="0" borderId="29" xfId="0" applyNumberFormat="1" applyFont="1" applyBorder="1">
      <alignment vertical="center"/>
    </xf>
    <xf numFmtId="176" fontId="3" fillId="0" borderId="30" xfId="0" applyNumberFormat="1" applyFont="1" applyBorder="1">
      <alignment vertical="center"/>
    </xf>
    <xf numFmtId="177" fontId="3" fillId="0" borderId="17" xfId="0" applyNumberFormat="1" applyFont="1" applyBorder="1">
      <alignment vertical="center"/>
    </xf>
    <xf numFmtId="177" fontId="3" fillId="0" borderId="24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177" fontId="3" fillId="0" borderId="18" xfId="0" applyNumberFormat="1" applyFont="1" applyBorder="1">
      <alignment vertical="center"/>
    </xf>
    <xf numFmtId="177" fontId="3" fillId="0" borderId="25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23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7" fontId="3" fillId="0" borderId="32" xfId="0" applyNumberFormat="1" applyFont="1" applyBorder="1" applyAlignment="1">
      <alignment vertical="center"/>
    </xf>
    <xf numFmtId="177" fontId="9" fillId="0" borderId="18" xfId="0" applyNumberFormat="1" applyFont="1" applyBorder="1">
      <alignment vertical="center"/>
    </xf>
    <xf numFmtId="176" fontId="9" fillId="0" borderId="21" xfId="0" applyNumberFormat="1" applyFont="1" applyBorder="1">
      <alignment vertical="center"/>
    </xf>
    <xf numFmtId="177" fontId="9" fillId="0" borderId="33" xfId="0" applyNumberFormat="1" applyFont="1" applyBorder="1">
      <alignment vertical="center"/>
    </xf>
    <xf numFmtId="177" fontId="9" fillId="0" borderId="37" xfId="0" applyNumberFormat="1" applyFont="1" applyBorder="1">
      <alignment vertical="center"/>
    </xf>
    <xf numFmtId="176" fontId="9" fillId="0" borderId="3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8" fontId="3" fillId="0" borderId="27" xfId="0" applyNumberFormat="1" applyFont="1" applyBorder="1">
      <alignment vertical="center"/>
    </xf>
    <xf numFmtId="178" fontId="3" fillId="0" borderId="27" xfId="0" applyNumberFormat="1" applyFont="1" applyBorder="1" applyAlignment="1">
      <alignment horizontal="right" vertical="center"/>
    </xf>
    <xf numFmtId="177" fontId="3" fillId="2" borderId="5" xfId="0" applyNumberFormat="1" applyFont="1" applyFill="1" applyBorder="1">
      <alignment vertical="center"/>
    </xf>
    <xf numFmtId="177" fontId="3" fillId="2" borderId="23" xfId="0" applyNumberFormat="1" applyFont="1" applyFill="1" applyBorder="1">
      <alignment vertical="center"/>
    </xf>
    <xf numFmtId="176" fontId="3" fillId="2" borderId="6" xfId="0" applyNumberFormat="1" applyFont="1" applyFill="1" applyBorder="1">
      <alignment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9" fillId="0" borderId="25" xfId="0" applyNumberFormat="1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7" fontId="7" fillId="0" borderId="38" xfId="0" applyNumberFormat="1" applyFont="1" applyBorder="1" applyAlignment="1">
      <alignment horizontal="center" vertical="center"/>
    </xf>
    <xf numFmtId="177" fontId="7" fillId="0" borderId="39" xfId="0" applyNumberFormat="1" applyFont="1" applyBorder="1" applyAlignment="1">
      <alignment horizontal="center" vertical="center"/>
    </xf>
    <xf numFmtId="177" fontId="9" fillId="0" borderId="41" xfId="0" applyNumberFormat="1" applyFont="1" applyBorder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vertical="center"/>
    </xf>
  </cellXfs>
  <cellStyles count="5">
    <cellStyle name="桁区切り 2" xfId="1"/>
    <cellStyle name="桁区切り 3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0"/>
  <sheetViews>
    <sheetView tabSelected="1" view="pageBreakPreview" zoomScale="115" zoomScaleNormal="100" zoomScaleSheetLayoutView="115" workbookViewId="0">
      <selection activeCell="H8" sqref="H8"/>
    </sheetView>
  </sheetViews>
  <sheetFormatPr defaultRowHeight="13.5" x14ac:dyDescent="0.15"/>
  <cols>
    <col min="1" max="1" width="5.5" style="1" customWidth="1"/>
    <col min="2" max="2" width="13.625" style="1" customWidth="1"/>
    <col min="3" max="3" width="14" style="1" customWidth="1"/>
    <col min="4" max="6" width="15.75" style="1" customWidth="1"/>
    <col min="7" max="7" width="14.125" style="1" customWidth="1"/>
    <col min="8" max="8" width="4.125" style="1" customWidth="1"/>
    <col min="9" max="16384" width="9" style="1"/>
  </cols>
  <sheetData>
    <row r="1" spans="1:6" ht="14.25" x14ac:dyDescent="0.15">
      <c r="A1" s="45" t="s">
        <v>28</v>
      </c>
      <c r="B1" s="45"/>
      <c r="C1" s="45"/>
      <c r="D1" s="45"/>
      <c r="E1" s="46"/>
      <c r="F1" s="46"/>
    </row>
    <row r="2" spans="1:6" ht="22.5" customHeight="1" x14ac:dyDescent="0.15">
      <c r="D2" s="42" t="s">
        <v>25</v>
      </c>
      <c r="E2" s="50"/>
      <c r="F2" s="51"/>
    </row>
    <row r="3" spans="1:6" ht="21" x14ac:dyDescent="0.15">
      <c r="A3" s="52" t="s">
        <v>11</v>
      </c>
      <c r="B3" s="52"/>
      <c r="C3" s="52"/>
      <c r="D3" s="52"/>
      <c r="E3" s="52"/>
      <c r="F3" s="52"/>
    </row>
    <row r="4" spans="1:6" ht="14.25" thickBot="1" x14ac:dyDescent="0.2"/>
    <row r="5" spans="1:6" ht="33" customHeight="1" x14ac:dyDescent="0.15">
      <c r="A5" s="53"/>
      <c r="B5" s="54"/>
      <c r="C5" s="55"/>
      <c r="D5" s="2" t="s">
        <v>1</v>
      </c>
      <c r="E5" s="3" t="s">
        <v>2</v>
      </c>
      <c r="F5" s="4" t="s">
        <v>3</v>
      </c>
    </row>
    <row r="6" spans="1:6" ht="22.5" customHeight="1" x14ac:dyDescent="0.15">
      <c r="A6" s="56" t="s">
        <v>10</v>
      </c>
      <c r="B6" s="58"/>
      <c r="C6" s="5" t="s">
        <v>12</v>
      </c>
      <c r="D6" s="6"/>
      <c r="E6" s="7"/>
      <c r="F6" s="8" t="str">
        <f t="shared" ref="F6:F23" si="0">IF(OR(D6="",E6=""),"",ROUND(E6/D6,2))</f>
        <v/>
      </c>
    </row>
    <row r="7" spans="1:6" ht="22.5" customHeight="1" x14ac:dyDescent="0.15">
      <c r="A7" s="56"/>
      <c r="B7" s="59"/>
      <c r="C7" s="9" t="s">
        <v>13</v>
      </c>
      <c r="D7" s="30"/>
      <c r="E7" s="32"/>
      <c r="F7" s="10" t="str">
        <f t="shared" si="0"/>
        <v/>
      </c>
    </row>
    <row r="8" spans="1:6" ht="22.5" customHeight="1" x14ac:dyDescent="0.15">
      <c r="A8" s="56"/>
      <c r="B8" s="59"/>
      <c r="C8" s="11" t="s">
        <v>14</v>
      </c>
      <c r="D8" s="12"/>
      <c r="E8" s="13"/>
      <c r="F8" s="14" t="str">
        <f t="shared" si="0"/>
        <v/>
      </c>
    </row>
    <row r="9" spans="1:6" ht="22.5" customHeight="1" x14ac:dyDescent="0.15">
      <c r="A9" s="56"/>
      <c r="B9" s="59"/>
      <c r="C9" s="5" t="s">
        <v>12</v>
      </c>
      <c r="D9" s="6"/>
      <c r="E9" s="7"/>
      <c r="F9" s="8" t="str">
        <f t="shared" si="0"/>
        <v/>
      </c>
    </row>
    <row r="10" spans="1:6" ht="22.5" customHeight="1" x14ac:dyDescent="0.15">
      <c r="A10" s="56"/>
      <c r="B10" s="59"/>
      <c r="C10" s="9" t="s">
        <v>13</v>
      </c>
      <c r="D10" s="30"/>
      <c r="E10" s="31"/>
      <c r="F10" s="10" t="str">
        <f t="shared" si="0"/>
        <v/>
      </c>
    </row>
    <row r="11" spans="1:6" ht="22.5" customHeight="1" x14ac:dyDescent="0.15">
      <c r="A11" s="56"/>
      <c r="B11" s="59"/>
      <c r="C11" s="11" t="s">
        <v>14</v>
      </c>
      <c r="D11" s="12"/>
      <c r="E11" s="13"/>
      <c r="F11" s="14" t="str">
        <f t="shared" si="0"/>
        <v/>
      </c>
    </row>
    <row r="12" spans="1:6" ht="22.5" customHeight="1" x14ac:dyDescent="0.15">
      <c r="A12" s="56"/>
      <c r="B12" s="59"/>
      <c r="C12" s="5" t="s">
        <v>4</v>
      </c>
      <c r="D12" s="6"/>
      <c r="E12" s="7"/>
      <c r="F12" s="8" t="str">
        <f t="shared" si="0"/>
        <v/>
      </c>
    </row>
    <row r="13" spans="1:6" ht="22.5" customHeight="1" x14ac:dyDescent="0.15">
      <c r="A13" s="56"/>
      <c r="B13" s="59"/>
      <c r="C13" s="9" t="s">
        <v>5</v>
      </c>
      <c r="D13" s="30"/>
      <c r="E13" s="31"/>
      <c r="F13" s="10" t="str">
        <f t="shared" si="0"/>
        <v/>
      </c>
    </row>
    <row r="14" spans="1:6" ht="22.5" customHeight="1" x14ac:dyDescent="0.15">
      <c r="A14" s="56"/>
      <c r="B14" s="59"/>
      <c r="C14" s="11" t="s">
        <v>0</v>
      </c>
      <c r="D14" s="12"/>
      <c r="E14" s="13"/>
      <c r="F14" s="14" t="str">
        <f t="shared" si="0"/>
        <v/>
      </c>
    </row>
    <row r="15" spans="1:6" ht="22.5" customHeight="1" x14ac:dyDescent="0.15">
      <c r="A15" s="56"/>
      <c r="B15" s="59"/>
      <c r="C15" s="5" t="s">
        <v>4</v>
      </c>
      <c r="D15" s="6"/>
      <c r="E15" s="7"/>
      <c r="F15" s="8" t="str">
        <f t="shared" si="0"/>
        <v/>
      </c>
    </row>
    <row r="16" spans="1:6" ht="22.5" customHeight="1" x14ac:dyDescent="0.15">
      <c r="A16" s="56"/>
      <c r="B16" s="59"/>
      <c r="C16" s="9" t="s">
        <v>5</v>
      </c>
      <c r="D16" s="30"/>
      <c r="E16" s="31"/>
      <c r="F16" s="10" t="str">
        <f t="shared" si="0"/>
        <v/>
      </c>
    </row>
    <row r="17" spans="1:8" ht="22.5" customHeight="1" x14ac:dyDescent="0.15">
      <c r="A17" s="56"/>
      <c r="B17" s="59"/>
      <c r="C17" s="11" t="s">
        <v>0</v>
      </c>
      <c r="D17" s="12"/>
      <c r="E17" s="13"/>
      <c r="F17" s="14" t="str">
        <f t="shared" si="0"/>
        <v/>
      </c>
    </row>
    <row r="18" spans="1:8" ht="22.5" customHeight="1" x14ac:dyDescent="0.15">
      <c r="A18" s="56"/>
      <c r="B18" s="59"/>
      <c r="C18" s="5" t="s">
        <v>4</v>
      </c>
      <c r="D18" s="6"/>
      <c r="E18" s="7"/>
      <c r="F18" s="8" t="str">
        <f t="shared" si="0"/>
        <v/>
      </c>
    </row>
    <row r="19" spans="1:8" ht="22.5" customHeight="1" x14ac:dyDescent="0.15">
      <c r="A19" s="56"/>
      <c r="B19" s="59"/>
      <c r="C19" s="9" t="s">
        <v>5</v>
      </c>
      <c r="D19" s="30"/>
      <c r="E19" s="31"/>
      <c r="F19" s="10" t="str">
        <f t="shared" si="0"/>
        <v/>
      </c>
    </row>
    <row r="20" spans="1:8" ht="22.5" customHeight="1" x14ac:dyDescent="0.15">
      <c r="A20" s="56"/>
      <c r="B20" s="59"/>
      <c r="C20" s="11" t="s">
        <v>0</v>
      </c>
      <c r="D20" s="12"/>
      <c r="E20" s="13"/>
      <c r="F20" s="14" t="str">
        <f t="shared" si="0"/>
        <v/>
      </c>
    </row>
    <row r="21" spans="1:8" ht="22.5" customHeight="1" thickBot="1" x14ac:dyDescent="0.2">
      <c r="A21" s="57"/>
      <c r="B21" s="38" t="s">
        <v>6</v>
      </c>
      <c r="C21" s="41" t="s">
        <v>24</v>
      </c>
      <c r="D21" s="15"/>
      <c r="E21" s="16"/>
      <c r="F21" s="17" t="str">
        <f t="shared" si="0"/>
        <v/>
      </c>
    </row>
    <row r="22" spans="1:8" ht="22.5" customHeight="1" thickTop="1" thickBot="1" x14ac:dyDescent="0.2">
      <c r="A22" s="60" t="s">
        <v>29</v>
      </c>
      <c r="B22" s="60"/>
      <c r="C22" s="60"/>
      <c r="D22" s="18"/>
      <c r="E22" s="19"/>
      <c r="F22" s="20" t="str">
        <f t="shared" si="0"/>
        <v/>
      </c>
      <c r="G22" s="1" t="s">
        <v>26</v>
      </c>
    </row>
    <row r="23" spans="1:8" ht="22.5" customHeight="1" thickTop="1" thickBot="1" x14ac:dyDescent="0.2">
      <c r="A23" s="61" t="s">
        <v>30</v>
      </c>
      <c r="B23" s="60"/>
      <c r="C23" s="60"/>
      <c r="D23" s="25">
        <f>D8+D11+D14+D17+D20+D21</f>
        <v>0</v>
      </c>
      <c r="E23" s="49">
        <f>E8+E11+E14+E17+E20+E21</f>
        <v>0</v>
      </c>
      <c r="F23" s="26" t="e">
        <f t="shared" si="0"/>
        <v>#DIV/0!</v>
      </c>
      <c r="G23" s="43">
        <f>E22+E23</f>
        <v>0</v>
      </c>
      <c r="H23" s="44" t="s">
        <v>27</v>
      </c>
    </row>
    <row r="24" spans="1:8" ht="15" thickTop="1" thickBot="1" x14ac:dyDescent="0.2"/>
    <row r="25" spans="1:8" ht="33" customHeight="1" x14ac:dyDescent="0.15">
      <c r="A25" s="53"/>
      <c r="B25" s="54"/>
      <c r="C25" s="55"/>
      <c r="D25" s="2" t="s">
        <v>1</v>
      </c>
      <c r="E25" s="3" t="s">
        <v>2</v>
      </c>
      <c r="F25" s="4" t="s">
        <v>3</v>
      </c>
    </row>
    <row r="26" spans="1:8" ht="25.5" customHeight="1" x14ac:dyDescent="0.15">
      <c r="A26" s="56" t="s">
        <v>8</v>
      </c>
      <c r="B26" s="62" t="s">
        <v>7</v>
      </c>
      <c r="C26" s="62"/>
      <c r="D26" s="33"/>
      <c r="E26" s="34"/>
      <c r="F26" s="35" t="str">
        <f t="shared" ref="F26:F29" si="1">IF(OR(D26="",E26=""),"",ROUND(E26/D26,2))</f>
        <v/>
      </c>
    </row>
    <row r="27" spans="1:8" ht="25.5" customHeight="1" x14ac:dyDescent="0.15">
      <c r="A27" s="56"/>
      <c r="B27" s="62" t="s">
        <v>16</v>
      </c>
      <c r="C27" s="62"/>
      <c r="D27" s="33"/>
      <c r="E27" s="34"/>
      <c r="F27" s="35" t="str">
        <f t="shared" si="1"/>
        <v/>
      </c>
    </row>
    <row r="28" spans="1:8" ht="25.5" customHeight="1" x14ac:dyDescent="0.15">
      <c r="A28" s="56"/>
      <c r="B28" s="62" t="s">
        <v>17</v>
      </c>
      <c r="C28" s="62"/>
      <c r="D28" s="33"/>
      <c r="E28" s="34"/>
      <c r="F28" s="35" t="str">
        <f t="shared" si="1"/>
        <v/>
      </c>
    </row>
    <row r="29" spans="1:8" ht="25.5" customHeight="1" x14ac:dyDescent="0.15">
      <c r="A29" s="56"/>
      <c r="B29" s="62" t="s">
        <v>18</v>
      </c>
      <c r="C29" s="62"/>
      <c r="D29" s="33"/>
      <c r="E29" s="34"/>
      <c r="F29" s="35" t="str">
        <f t="shared" si="1"/>
        <v/>
      </c>
    </row>
    <row r="30" spans="1:8" ht="25.5" customHeight="1" x14ac:dyDescent="0.15">
      <c r="A30" s="56"/>
      <c r="B30" s="62" t="s">
        <v>15</v>
      </c>
      <c r="C30" s="62"/>
      <c r="D30" s="33"/>
      <c r="E30" s="34"/>
      <c r="F30" s="35" t="str">
        <f>IF(OR(D30="",E30=""),"",ROUND(E30/D30,2))</f>
        <v/>
      </c>
    </row>
    <row r="31" spans="1:8" ht="25.5" customHeight="1" x14ac:dyDescent="0.15">
      <c r="A31" s="56"/>
      <c r="B31" s="59" t="s">
        <v>19</v>
      </c>
      <c r="C31" s="59"/>
      <c r="D31" s="21"/>
      <c r="E31" s="22"/>
      <c r="F31" s="23" t="str">
        <f t="shared" ref="F31:F34" si="2">IF(OR(D31="",E31=""),"",ROUND(E31/D31,2))</f>
        <v/>
      </c>
    </row>
    <row r="32" spans="1:8" ht="25.5" customHeight="1" x14ac:dyDescent="0.15">
      <c r="A32" s="56"/>
      <c r="B32" s="65" t="s">
        <v>23</v>
      </c>
      <c r="C32" s="66"/>
      <c r="D32" s="21"/>
      <c r="E32" s="22"/>
      <c r="F32" s="23" t="str">
        <f t="shared" si="2"/>
        <v/>
      </c>
    </row>
    <row r="33" spans="1:6" ht="25.5" customHeight="1" x14ac:dyDescent="0.15">
      <c r="A33" s="59" t="s">
        <v>31</v>
      </c>
      <c r="B33" s="59"/>
      <c r="C33" s="59"/>
      <c r="D33" s="21">
        <f>SUM(D26:D32)</f>
        <v>0</v>
      </c>
      <c r="E33" s="22">
        <f>SUM(E26:E32)</f>
        <v>0</v>
      </c>
      <c r="F33" s="23" t="e">
        <f t="shared" si="2"/>
        <v>#DIV/0!</v>
      </c>
    </row>
    <row r="34" spans="1:6" ht="25.5" customHeight="1" thickBot="1" x14ac:dyDescent="0.2">
      <c r="A34" s="67" t="s">
        <v>9</v>
      </c>
      <c r="B34" s="67"/>
      <c r="C34" s="67"/>
      <c r="D34" s="36"/>
      <c r="E34" s="16"/>
      <c r="F34" s="17" t="str">
        <f t="shared" si="2"/>
        <v/>
      </c>
    </row>
    <row r="35" spans="1:6" ht="24.75" customHeight="1" thickTop="1" thickBot="1" x14ac:dyDescent="0.2">
      <c r="A35" s="68" t="s">
        <v>32</v>
      </c>
      <c r="B35" s="69"/>
      <c r="C35" s="70"/>
      <c r="D35" s="27">
        <f>D23-D33</f>
        <v>0</v>
      </c>
      <c r="E35" s="28">
        <f>E23-E33</f>
        <v>0</v>
      </c>
      <c r="F35" s="29" t="e">
        <f>IF(OR(D35="",E35=""),"",ROUND(E35/D35,2))</f>
        <v>#DIV/0!</v>
      </c>
    </row>
    <row r="36" spans="1:6" ht="30.75" customHeight="1" thickTop="1" thickBot="1" x14ac:dyDescent="0.2">
      <c r="A36" s="71" t="s">
        <v>33</v>
      </c>
      <c r="B36" s="72"/>
      <c r="C36" s="24">
        <v>0</v>
      </c>
      <c r="D36" s="39" t="s">
        <v>34</v>
      </c>
      <c r="E36" s="73">
        <f>E35+C36</f>
        <v>0</v>
      </c>
      <c r="F36" s="74"/>
    </row>
    <row r="37" spans="1:6" ht="4.5" customHeight="1" x14ac:dyDescent="0.15"/>
    <row r="38" spans="1:6" ht="30.75" customHeight="1" x14ac:dyDescent="0.15">
      <c r="D38" s="37" t="s">
        <v>20</v>
      </c>
      <c r="E38" s="63"/>
      <c r="F38" s="64"/>
    </row>
    <row r="39" spans="1:6" ht="30.75" customHeight="1" x14ac:dyDescent="0.15">
      <c r="D39" s="40" t="s">
        <v>21</v>
      </c>
      <c r="E39" s="63">
        <f>E22</f>
        <v>0</v>
      </c>
      <c r="F39" s="64"/>
    </row>
    <row r="40" spans="1:6" ht="30.75" customHeight="1" x14ac:dyDescent="0.15">
      <c r="D40" s="37" t="s">
        <v>22</v>
      </c>
      <c r="E40" s="63">
        <f>E38-E39</f>
        <v>0</v>
      </c>
      <c r="F40" s="64"/>
    </row>
  </sheetData>
  <mergeCells count="28">
    <mergeCell ref="E38:F38"/>
    <mergeCell ref="E39:F39"/>
    <mergeCell ref="E40:F40"/>
    <mergeCell ref="B32:C32"/>
    <mergeCell ref="A33:C33"/>
    <mergeCell ref="A34:C34"/>
    <mergeCell ref="A35:C35"/>
    <mergeCell ref="A36:B36"/>
    <mergeCell ref="E36:F36"/>
    <mergeCell ref="A22:C22"/>
    <mergeCell ref="A23:C23"/>
    <mergeCell ref="A25:C25"/>
    <mergeCell ref="A26:A32"/>
    <mergeCell ref="B26:C26"/>
    <mergeCell ref="B27:C27"/>
    <mergeCell ref="B28:C28"/>
    <mergeCell ref="B29:C29"/>
    <mergeCell ref="B30:C30"/>
    <mergeCell ref="B31:C31"/>
    <mergeCell ref="E2:F2"/>
    <mergeCell ref="A3:F3"/>
    <mergeCell ref="A5:C5"/>
    <mergeCell ref="A6:A21"/>
    <mergeCell ref="B6:B8"/>
    <mergeCell ref="B9:B11"/>
    <mergeCell ref="B12:B14"/>
    <mergeCell ref="B15:B17"/>
    <mergeCell ref="B18:B20"/>
  </mergeCells>
  <phoneticPr fontId="2"/>
  <printOptions horizontalCentered="1" verticalCentered="1"/>
  <pageMargins left="0.70866141732283472" right="0.51181102362204722" top="0.55118110236220474" bottom="0.55118110236220474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view="pageBreakPreview" zoomScale="115" zoomScaleNormal="100" zoomScaleSheetLayoutView="115" workbookViewId="0">
      <selection activeCell="I14" sqref="I14"/>
    </sheetView>
  </sheetViews>
  <sheetFormatPr defaultRowHeight="13.5" x14ac:dyDescent="0.15"/>
  <cols>
    <col min="1" max="1" width="5.5" style="1" customWidth="1"/>
    <col min="2" max="2" width="13.625" style="1" customWidth="1"/>
    <col min="3" max="3" width="14" style="1" customWidth="1"/>
    <col min="4" max="6" width="15.75" style="1" customWidth="1"/>
    <col min="7" max="7" width="14.125" style="1" customWidth="1"/>
    <col min="8" max="8" width="4.125" style="1" customWidth="1"/>
    <col min="9" max="16384" width="9" style="1"/>
  </cols>
  <sheetData>
    <row r="1" spans="1:6" ht="14.25" x14ac:dyDescent="0.15">
      <c r="A1" s="45" t="s">
        <v>35</v>
      </c>
      <c r="B1" s="45"/>
      <c r="C1" s="45"/>
      <c r="D1" s="45"/>
      <c r="E1" s="46"/>
      <c r="F1" s="46"/>
    </row>
    <row r="2" spans="1:6" ht="22.5" customHeight="1" x14ac:dyDescent="0.15">
      <c r="D2" s="42" t="s">
        <v>25</v>
      </c>
      <c r="E2" s="50"/>
      <c r="F2" s="51"/>
    </row>
    <row r="3" spans="1:6" ht="21" x14ac:dyDescent="0.15">
      <c r="A3" s="52" t="s">
        <v>11</v>
      </c>
      <c r="B3" s="52"/>
      <c r="C3" s="52"/>
      <c r="D3" s="52"/>
      <c r="E3" s="52"/>
      <c r="F3" s="52"/>
    </row>
    <row r="4" spans="1:6" ht="14.25" thickBot="1" x14ac:dyDescent="0.2"/>
    <row r="5" spans="1:6" ht="33" customHeight="1" x14ac:dyDescent="0.15">
      <c r="A5" s="53"/>
      <c r="B5" s="54"/>
      <c r="C5" s="55"/>
      <c r="D5" s="2" t="s">
        <v>1</v>
      </c>
      <c r="E5" s="3" t="s">
        <v>2</v>
      </c>
      <c r="F5" s="4" t="s">
        <v>3</v>
      </c>
    </row>
    <row r="6" spans="1:6" ht="22.5" customHeight="1" x14ac:dyDescent="0.15">
      <c r="A6" s="56" t="s">
        <v>10</v>
      </c>
      <c r="B6" s="58"/>
      <c r="C6" s="5" t="s">
        <v>12</v>
      </c>
      <c r="D6" s="6"/>
      <c r="E6" s="7"/>
      <c r="F6" s="8" t="str">
        <f t="shared" ref="F6:F23" si="0">IF(OR(D6="",E6=""),"",ROUND(E6/D6,2))</f>
        <v/>
      </c>
    </row>
    <row r="7" spans="1:6" ht="22.5" customHeight="1" x14ac:dyDescent="0.15">
      <c r="A7" s="56"/>
      <c r="B7" s="59"/>
      <c r="C7" s="9" t="s">
        <v>13</v>
      </c>
      <c r="D7" s="30"/>
      <c r="E7" s="32"/>
      <c r="F7" s="10" t="str">
        <f t="shared" si="0"/>
        <v/>
      </c>
    </row>
    <row r="8" spans="1:6" ht="22.5" customHeight="1" x14ac:dyDescent="0.15">
      <c r="A8" s="56"/>
      <c r="B8" s="59"/>
      <c r="C8" s="11" t="s">
        <v>14</v>
      </c>
      <c r="D8" s="12"/>
      <c r="E8" s="13"/>
      <c r="F8" s="14" t="str">
        <f t="shared" si="0"/>
        <v/>
      </c>
    </row>
    <row r="9" spans="1:6" ht="22.5" customHeight="1" x14ac:dyDescent="0.15">
      <c r="A9" s="56"/>
      <c r="B9" s="59"/>
      <c r="C9" s="5" t="s">
        <v>12</v>
      </c>
      <c r="D9" s="6"/>
      <c r="E9" s="7"/>
      <c r="F9" s="8" t="str">
        <f t="shared" si="0"/>
        <v/>
      </c>
    </row>
    <row r="10" spans="1:6" ht="22.5" customHeight="1" x14ac:dyDescent="0.15">
      <c r="A10" s="56"/>
      <c r="B10" s="59"/>
      <c r="C10" s="9" t="s">
        <v>13</v>
      </c>
      <c r="D10" s="30"/>
      <c r="E10" s="31"/>
      <c r="F10" s="10" t="str">
        <f t="shared" si="0"/>
        <v/>
      </c>
    </row>
    <row r="11" spans="1:6" ht="22.5" customHeight="1" x14ac:dyDescent="0.15">
      <c r="A11" s="56"/>
      <c r="B11" s="59"/>
      <c r="C11" s="11" t="s">
        <v>14</v>
      </c>
      <c r="D11" s="12"/>
      <c r="E11" s="13"/>
      <c r="F11" s="14" t="str">
        <f t="shared" si="0"/>
        <v/>
      </c>
    </row>
    <row r="12" spans="1:6" ht="22.5" customHeight="1" x14ac:dyDescent="0.15">
      <c r="A12" s="56"/>
      <c r="B12" s="59"/>
      <c r="C12" s="5" t="s">
        <v>4</v>
      </c>
      <c r="D12" s="6"/>
      <c r="E12" s="7"/>
      <c r="F12" s="8" t="str">
        <f t="shared" si="0"/>
        <v/>
      </c>
    </row>
    <row r="13" spans="1:6" ht="22.5" customHeight="1" x14ac:dyDescent="0.15">
      <c r="A13" s="56"/>
      <c r="B13" s="59"/>
      <c r="C13" s="9" t="s">
        <v>5</v>
      </c>
      <c r="D13" s="30"/>
      <c r="E13" s="31"/>
      <c r="F13" s="10" t="str">
        <f t="shared" si="0"/>
        <v/>
      </c>
    </row>
    <row r="14" spans="1:6" ht="22.5" customHeight="1" x14ac:dyDescent="0.15">
      <c r="A14" s="56"/>
      <c r="B14" s="59"/>
      <c r="C14" s="11" t="s">
        <v>0</v>
      </c>
      <c r="D14" s="12"/>
      <c r="E14" s="13"/>
      <c r="F14" s="14" t="str">
        <f t="shared" si="0"/>
        <v/>
      </c>
    </row>
    <row r="15" spans="1:6" ht="22.5" customHeight="1" x14ac:dyDescent="0.15">
      <c r="A15" s="56"/>
      <c r="B15" s="59"/>
      <c r="C15" s="5" t="s">
        <v>4</v>
      </c>
      <c r="D15" s="6"/>
      <c r="E15" s="7"/>
      <c r="F15" s="8" t="str">
        <f t="shared" si="0"/>
        <v/>
      </c>
    </row>
    <row r="16" spans="1:6" ht="22.5" customHeight="1" x14ac:dyDescent="0.15">
      <c r="A16" s="56"/>
      <c r="B16" s="59"/>
      <c r="C16" s="9" t="s">
        <v>5</v>
      </c>
      <c r="D16" s="30"/>
      <c r="E16" s="31"/>
      <c r="F16" s="10" t="str">
        <f t="shared" si="0"/>
        <v/>
      </c>
    </row>
    <row r="17" spans="1:8" ht="22.5" customHeight="1" x14ac:dyDescent="0.15">
      <c r="A17" s="56"/>
      <c r="B17" s="59"/>
      <c r="C17" s="11" t="s">
        <v>0</v>
      </c>
      <c r="D17" s="12"/>
      <c r="E17" s="13"/>
      <c r="F17" s="14" t="str">
        <f t="shared" si="0"/>
        <v/>
      </c>
    </row>
    <row r="18" spans="1:8" ht="22.5" customHeight="1" x14ac:dyDescent="0.15">
      <c r="A18" s="56"/>
      <c r="B18" s="59"/>
      <c r="C18" s="5" t="s">
        <v>4</v>
      </c>
      <c r="D18" s="6"/>
      <c r="E18" s="7"/>
      <c r="F18" s="8" t="str">
        <f t="shared" si="0"/>
        <v/>
      </c>
    </row>
    <row r="19" spans="1:8" ht="22.5" customHeight="1" x14ac:dyDescent="0.15">
      <c r="A19" s="56"/>
      <c r="B19" s="59"/>
      <c r="C19" s="9" t="s">
        <v>5</v>
      </c>
      <c r="D19" s="30"/>
      <c r="E19" s="31"/>
      <c r="F19" s="10" t="str">
        <f t="shared" si="0"/>
        <v/>
      </c>
    </row>
    <row r="20" spans="1:8" ht="22.5" customHeight="1" x14ac:dyDescent="0.15">
      <c r="A20" s="56"/>
      <c r="B20" s="59"/>
      <c r="C20" s="11" t="s">
        <v>0</v>
      </c>
      <c r="D20" s="12"/>
      <c r="E20" s="13"/>
      <c r="F20" s="14" t="str">
        <f t="shared" si="0"/>
        <v/>
      </c>
    </row>
    <row r="21" spans="1:8" ht="22.5" customHeight="1" thickBot="1" x14ac:dyDescent="0.2">
      <c r="A21" s="57"/>
      <c r="B21" s="48" t="s">
        <v>6</v>
      </c>
      <c r="C21" s="41" t="s">
        <v>24</v>
      </c>
      <c r="D21" s="15"/>
      <c r="E21" s="16"/>
      <c r="F21" s="17" t="str">
        <f t="shared" si="0"/>
        <v/>
      </c>
    </row>
    <row r="22" spans="1:8" ht="22.5" customHeight="1" thickTop="1" thickBot="1" x14ac:dyDescent="0.2">
      <c r="A22" s="60" t="s">
        <v>29</v>
      </c>
      <c r="B22" s="60"/>
      <c r="C22" s="60"/>
      <c r="D22" s="18"/>
      <c r="E22" s="19"/>
      <c r="F22" s="20" t="str">
        <f t="shared" si="0"/>
        <v/>
      </c>
    </row>
    <row r="23" spans="1:8" ht="22.5" customHeight="1" thickTop="1" thickBot="1" x14ac:dyDescent="0.2">
      <c r="A23" s="61" t="s">
        <v>30</v>
      </c>
      <c r="B23" s="60"/>
      <c r="C23" s="60"/>
      <c r="D23" s="25">
        <f>D8+D11+D14+D17+D20+D21</f>
        <v>0</v>
      </c>
      <c r="E23" s="75">
        <f>E8+E11+E14+E17+E20+E21</f>
        <v>0</v>
      </c>
      <c r="F23" s="26" t="e">
        <f t="shared" si="0"/>
        <v>#DIV/0!</v>
      </c>
      <c r="G23" s="43"/>
      <c r="H23" s="44"/>
    </row>
    <row r="24" spans="1:8" ht="22.5" customHeight="1" thickTop="1" thickBot="1" x14ac:dyDescent="0.2">
      <c r="A24" s="61" t="s">
        <v>36</v>
      </c>
      <c r="B24" s="60"/>
      <c r="C24" s="60"/>
      <c r="D24" s="25">
        <f>D9+D12+D15+D18+D21+D22+D23</f>
        <v>0</v>
      </c>
      <c r="E24" s="49">
        <f>E9+E12+E15+E18+E21+E22+E23</f>
        <v>0</v>
      </c>
      <c r="F24" s="26" t="e">
        <f>IF(OR(D24="",E24=""),"",ROUND(E24/D24,2))</f>
        <v>#DIV/0!</v>
      </c>
      <c r="G24" s="44" t="s">
        <v>27</v>
      </c>
    </row>
    <row r="25" spans="1:8" ht="33" customHeight="1" thickTop="1" thickBot="1" x14ac:dyDescent="0.2"/>
    <row r="26" spans="1:8" ht="25.5" customHeight="1" x14ac:dyDescent="0.15">
      <c r="A26" s="53"/>
      <c r="B26" s="54"/>
      <c r="C26" s="55"/>
      <c r="D26" s="2" t="s">
        <v>1</v>
      </c>
      <c r="E26" s="3" t="s">
        <v>2</v>
      </c>
      <c r="F26" s="4" t="s">
        <v>3</v>
      </c>
    </row>
    <row r="27" spans="1:8" ht="25.5" customHeight="1" x14ac:dyDescent="0.15">
      <c r="A27" s="56" t="s">
        <v>8</v>
      </c>
      <c r="B27" s="62" t="s">
        <v>7</v>
      </c>
      <c r="C27" s="62"/>
      <c r="D27" s="33"/>
      <c r="E27" s="34"/>
      <c r="F27" s="35" t="str">
        <f t="shared" ref="F27:F30" si="1">IF(OR(D27="",E27=""),"",ROUND(E27/D27,2))</f>
        <v/>
      </c>
    </row>
    <row r="28" spans="1:8" ht="25.5" customHeight="1" x14ac:dyDescent="0.15">
      <c r="A28" s="56"/>
      <c r="B28" s="62" t="s">
        <v>16</v>
      </c>
      <c r="C28" s="62"/>
      <c r="D28" s="33"/>
      <c r="E28" s="34"/>
      <c r="F28" s="35" t="str">
        <f t="shared" si="1"/>
        <v/>
      </c>
    </row>
    <row r="29" spans="1:8" ht="25.5" customHeight="1" x14ac:dyDescent="0.15">
      <c r="A29" s="56"/>
      <c r="B29" s="62" t="s">
        <v>17</v>
      </c>
      <c r="C29" s="62"/>
      <c r="D29" s="33"/>
      <c r="E29" s="34"/>
      <c r="F29" s="35" t="str">
        <f t="shared" si="1"/>
        <v/>
      </c>
    </row>
    <row r="30" spans="1:8" ht="25.5" customHeight="1" x14ac:dyDescent="0.15">
      <c r="A30" s="56"/>
      <c r="B30" s="62" t="s">
        <v>18</v>
      </c>
      <c r="C30" s="62"/>
      <c r="D30" s="33"/>
      <c r="E30" s="34"/>
      <c r="F30" s="35" t="str">
        <f t="shared" si="1"/>
        <v/>
      </c>
    </row>
    <row r="31" spans="1:8" ht="25.5" customHeight="1" x14ac:dyDescent="0.15">
      <c r="A31" s="56"/>
      <c r="B31" s="62" t="s">
        <v>15</v>
      </c>
      <c r="C31" s="62"/>
      <c r="D31" s="33"/>
      <c r="E31" s="34"/>
      <c r="F31" s="35" t="str">
        <f>IF(OR(D31="",E31=""),"",ROUND(E31/D31,2))</f>
        <v/>
      </c>
    </row>
    <row r="32" spans="1:8" ht="25.5" customHeight="1" x14ac:dyDescent="0.15">
      <c r="A32" s="56"/>
      <c r="B32" s="59" t="s">
        <v>19</v>
      </c>
      <c r="C32" s="59"/>
      <c r="D32" s="21"/>
      <c r="E32" s="22"/>
      <c r="F32" s="23" t="str">
        <f t="shared" ref="F32:F35" si="2">IF(OR(D32="",E32=""),"",ROUND(E32/D32,2))</f>
        <v/>
      </c>
    </row>
    <row r="33" spans="1:6" ht="25.5" customHeight="1" x14ac:dyDescent="0.15">
      <c r="A33" s="56"/>
      <c r="B33" s="65" t="s">
        <v>23</v>
      </c>
      <c r="C33" s="66"/>
      <c r="D33" s="21"/>
      <c r="E33" s="22"/>
      <c r="F33" s="23" t="str">
        <f t="shared" si="2"/>
        <v/>
      </c>
    </row>
    <row r="34" spans="1:6" ht="25.5" customHeight="1" x14ac:dyDescent="0.15">
      <c r="A34" s="59" t="s">
        <v>37</v>
      </c>
      <c r="B34" s="59"/>
      <c r="C34" s="59"/>
      <c r="D34" s="21">
        <f>SUM(D27:D33)</f>
        <v>0</v>
      </c>
      <c r="E34" s="22">
        <f>SUM(E27:E33)</f>
        <v>0</v>
      </c>
      <c r="F34" s="23" t="e">
        <f t="shared" si="2"/>
        <v>#DIV/0!</v>
      </c>
    </row>
    <row r="35" spans="1:6" ht="24.75" customHeight="1" thickBot="1" x14ac:dyDescent="0.2">
      <c r="A35" s="67" t="s">
        <v>9</v>
      </c>
      <c r="B35" s="67"/>
      <c r="C35" s="67"/>
      <c r="D35" s="36"/>
      <c r="E35" s="16"/>
      <c r="F35" s="17" t="str">
        <f t="shared" si="2"/>
        <v/>
      </c>
    </row>
    <row r="36" spans="1:6" ht="30.75" customHeight="1" thickTop="1" thickBot="1" x14ac:dyDescent="0.2">
      <c r="A36" s="68" t="s">
        <v>38</v>
      </c>
      <c r="B36" s="69"/>
      <c r="C36" s="70"/>
      <c r="D36" s="27">
        <f>D23-D34</f>
        <v>0</v>
      </c>
      <c r="E36" s="28">
        <f>E23-E34</f>
        <v>0</v>
      </c>
      <c r="F36" s="29" t="e">
        <f>IF(OR(D36="",E36=""),"",ROUND(E36/D36,2))</f>
        <v>#DIV/0!</v>
      </c>
    </row>
    <row r="37" spans="1:6" ht="30.75" customHeight="1" thickTop="1" thickBot="1" x14ac:dyDescent="0.2">
      <c r="A37" s="71" t="s">
        <v>39</v>
      </c>
      <c r="B37" s="72"/>
      <c r="C37" s="24">
        <v>0</v>
      </c>
      <c r="D37" s="76" t="s">
        <v>40</v>
      </c>
      <c r="E37" s="77"/>
      <c r="F37" s="78">
        <f>E24-E34+C37</f>
        <v>0</v>
      </c>
    </row>
    <row r="38" spans="1:6" ht="30.75" customHeight="1" thickTop="1" x14ac:dyDescent="0.15"/>
    <row r="39" spans="1:6" ht="30.75" customHeight="1" x14ac:dyDescent="0.15">
      <c r="D39" s="47" t="s">
        <v>20</v>
      </c>
      <c r="E39" s="63"/>
      <c r="F39" s="64"/>
    </row>
    <row r="40" spans="1:6" ht="30.75" customHeight="1" x14ac:dyDescent="0.15">
      <c r="D40" s="40" t="s">
        <v>21</v>
      </c>
      <c r="E40" s="63">
        <f>E22</f>
        <v>0</v>
      </c>
      <c r="F40" s="64"/>
    </row>
    <row r="41" spans="1:6" ht="14.25" x14ac:dyDescent="0.15">
      <c r="D41" s="47" t="s">
        <v>22</v>
      </c>
      <c r="E41" s="63">
        <f>E39-E40</f>
        <v>0</v>
      </c>
      <c r="F41" s="64"/>
    </row>
  </sheetData>
  <mergeCells count="29">
    <mergeCell ref="D37:E37"/>
    <mergeCell ref="E39:F39"/>
    <mergeCell ref="E40:F40"/>
    <mergeCell ref="E41:F41"/>
    <mergeCell ref="B32:C32"/>
    <mergeCell ref="B33:C33"/>
    <mergeCell ref="A34:C34"/>
    <mergeCell ref="A35:C35"/>
    <mergeCell ref="A36:C36"/>
    <mergeCell ref="A37:B37"/>
    <mergeCell ref="A22:C22"/>
    <mergeCell ref="A23:C23"/>
    <mergeCell ref="A24:C24"/>
    <mergeCell ref="A26:C26"/>
    <mergeCell ref="A27:A33"/>
    <mergeCell ref="B27:C27"/>
    <mergeCell ref="B28:C28"/>
    <mergeCell ref="B29:C29"/>
    <mergeCell ref="B30:C30"/>
    <mergeCell ref="B31:C31"/>
    <mergeCell ref="E2:F2"/>
    <mergeCell ref="A3:F3"/>
    <mergeCell ref="A5:C5"/>
    <mergeCell ref="A6:A21"/>
    <mergeCell ref="B6:B8"/>
    <mergeCell ref="B9:B11"/>
    <mergeCell ref="B12:B14"/>
    <mergeCell ref="B15:B17"/>
    <mergeCell ref="B18:B20"/>
  </mergeCells>
  <phoneticPr fontId="2"/>
  <printOptions horizontalCentered="1" verticalCentered="1"/>
  <pageMargins left="0.7086614173228347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決算書【様式2-1】</vt:lpstr>
      <vt:lpstr>決算書【様式2-2】</vt:lpstr>
      <vt:lpstr>'決算書【様式2-1】'!Print_Area</vt:lpstr>
      <vt:lpstr>'決算書【様式2-2】'!Print_Area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 志典</dc:creator>
  <cp:lastModifiedBy>中野 貴夫</cp:lastModifiedBy>
  <cp:lastPrinted>2021-06-21T07:40:13Z</cp:lastPrinted>
  <dcterms:created xsi:type="dcterms:W3CDTF">2014-10-21T04:17:30Z</dcterms:created>
  <dcterms:modified xsi:type="dcterms:W3CDTF">2021-06-24T04:15:26Z</dcterms:modified>
</cp:coreProperties>
</file>